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G:\Shared drives\KRamsey Lab\Aisling Macaraeg\Tn-Seq\"/>
    </mc:Choice>
  </mc:AlternateContent>
  <xr:revisionPtr revIDLastSave="0" documentId="13_ncr:1_{D1ADD97C-4AE1-465A-8534-049B10FDBC31}" xr6:coauthVersionLast="47" xr6:coauthVersionMax="47" xr10:uidLastSave="{00000000-0000-0000-0000-000000000000}"/>
  <bookViews>
    <workbookView xWindow="-96" yWindow="-96" windowWidth="23232" windowHeight="12552" activeTab="1" xr2:uid="{00000000-000D-0000-FFFF-FFFF00000000}"/>
  </bookViews>
  <sheets>
    <sheet name="B&amp;W" sheetId="1" r:id="rId1"/>
    <sheet name="LoT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7" i="3"/>
  <c r="D5" i="1"/>
  <c r="D4" i="1"/>
  <c r="D3" i="1"/>
  <c r="D2" i="1"/>
  <c r="D4" i="3"/>
  <c r="D2" i="3"/>
  <c r="D8" i="1"/>
</calcChain>
</file>

<file path=xl/sharedStrings.xml><?xml version="1.0" encoding="utf-8"?>
<sst xmlns="http://schemas.openxmlformats.org/spreadsheetml/2006/main" count="21" uniqueCount="11">
  <si>
    <t>NaCl</t>
  </si>
  <si>
    <t>Tris</t>
  </si>
  <si>
    <t>EDTA</t>
  </si>
  <si>
    <t>Water</t>
  </si>
  <si>
    <t>Total</t>
  </si>
  <si>
    <t>Volume (uL)</t>
  </si>
  <si>
    <t>Stock Conc (M)</t>
  </si>
  <si>
    <t>Final Conc(M)</t>
  </si>
  <si>
    <t>End Vol</t>
  </si>
  <si>
    <t>pH vol added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</si>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</sst>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workbookViewId="0">
      <selection activeCell="D17" sqref="D17"/>
    </sheetView>
  </sheetViews>
  <sheetFormatPr defaultRowHeight="14.4" x14ac:dyDescent="0.55000000000000004"/>
  <cols>
    <col min="2" max="2" width="12.62890625" bestFit="1" customWidth="1"/>
    <col min="3" max="3" width="11.578125" bestFit="1" customWidth="1"/>
    <col min="4" max="4" width="10.7890625" bestFit="1" customWidth="1"/>
    <col min="6" max="6" width="15.5234375" bestFit="1" customWidth="1"/>
  </cols>
  <sheetData>
    <row r="1" spans="1:4" x14ac:dyDescent="0.55000000000000004">
      <c r="A1" s="1"/>
      <c r="B1" s="2" t="s">
        <v>6</v>
      </c>
      <c r="C1" s="2" t="s">
        <v>7</v>
      </c>
      <c r="D1" s="2" t="s">
        <v>5</v>
      </c>
    </row>
    <row r="2" spans="1:4" x14ac:dyDescent="0.55000000000000004">
      <c r="A2" s="2" t="s">
        <v>0</v>
      </c>
      <c r="B2" s="1">
        <v>5</v>
      </c>
      <c r="C2" s="1">
        <v>2</v>
      </c>
      <c r="D2" s="1">
        <f>(C2*D9)/B2</f>
        <v>8000</v>
      </c>
    </row>
    <row r="3" spans="1:4" x14ac:dyDescent="0.55000000000000004">
      <c r="A3" s="2" t="s">
        <v>1</v>
      </c>
      <c r="B3" s="1">
        <v>1</v>
      </c>
      <c r="C3" s="1">
        <v>0.01</v>
      </c>
      <c r="D3" s="1">
        <f>(C3*D9)/B3</f>
        <v>200</v>
      </c>
    </row>
    <row r="4" spans="1:4" x14ac:dyDescent="0.55000000000000004">
      <c r="A4" s="2" t="s">
        <v>2</v>
      </c>
      <c r="B4" s="1">
        <v>0.5</v>
      </c>
      <c r="C4" s="1">
        <v>1E-3</v>
      </c>
      <c r="D4" s="1">
        <f>(C4*D9)/B4</f>
        <v>40</v>
      </c>
    </row>
    <row r="5" spans="1:4" x14ac:dyDescent="0.55000000000000004">
      <c r="A5" s="2" t="s">
        <v>3</v>
      </c>
      <c r="B5" s="1"/>
      <c r="C5" s="1"/>
      <c r="D5" s="1">
        <f>D6-SUM(D2:D4)</f>
        <v>9760</v>
      </c>
    </row>
    <row r="6" spans="1:4" x14ac:dyDescent="0.55000000000000004">
      <c r="A6" s="1"/>
      <c r="B6" s="1"/>
      <c r="C6" s="1" t="s">
        <v>4</v>
      </c>
      <c r="D6" s="1">
        <v>18000</v>
      </c>
    </row>
    <row r="7" spans="1:4" x14ac:dyDescent="0.55000000000000004">
      <c r="C7" t="s">
        <v>9</v>
      </c>
      <c r="D7">
        <v>20</v>
      </c>
    </row>
    <row r="8" spans="1:4" x14ac:dyDescent="0.55000000000000004">
      <c r="C8" t="s">
        <v>10</v>
      </c>
      <c r="D8">
        <f>D9-(D6+D7)</f>
        <v>1980</v>
      </c>
    </row>
    <row r="9" spans="1:4" x14ac:dyDescent="0.55000000000000004">
      <c r="C9" t="s">
        <v>8</v>
      </c>
      <c r="D9">
        <v>20000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119E5-8897-4A80-A103-51377729E401}">
  <dimension ref="A1:D8"/>
  <sheetViews>
    <sheetView tabSelected="1" workbookViewId="0">
      <selection activeCell="C3" sqref="C3"/>
    </sheetView>
  </sheetViews>
  <sheetFormatPr defaultRowHeight="14.4" x14ac:dyDescent="0.55000000000000004"/>
  <cols>
    <col min="2" max="2" width="12.62890625" bestFit="1" customWidth="1"/>
    <col min="3" max="3" width="11.578125" bestFit="1" customWidth="1"/>
    <col min="4" max="4" width="10.7890625" bestFit="1" customWidth="1"/>
  </cols>
  <sheetData>
    <row r="1" spans="1:4" x14ac:dyDescent="0.55000000000000004">
      <c r="A1" s="1"/>
      <c r="B1" s="2" t="s">
        <v>6</v>
      </c>
      <c r="C1" s="2" t="s">
        <v>7</v>
      </c>
      <c r="D1" s="2" t="s">
        <v>5</v>
      </c>
    </row>
    <row r="2" spans="1:4" x14ac:dyDescent="0.55000000000000004">
      <c r="A2" s="2" t="s">
        <v>1</v>
      </c>
      <c r="B2" s="1">
        <v>1</v>
      </c>
      <c r="C2" s="1">
        <v>3.0000000000000001E-3</v>
      </c>
      <c r="D2" s="1">
        <f>(C2*D8)/B2</f>
        <v>45</v>
      </c>
    </row>
    <row r="3" spans="1:4" x14ac:dyDescent="0.55000000000000004">
      <c r="A3" s="2" t="s">
        <v>2</v>
      </c>
      <c r="B3" s="1">
        <v>0.5</v>
      </c>
      <c r="C3" s="1">
        <v>2.0000000000000001E-4</v>
      </c>
      <c r="D3" s="1">
        <f>(C3*D8)/B3</f>
        <v>6</v>
      </c>
    </row>
    <row r="4" spans="1:4" x14ac:dyDescent="0.55000000000000004">
      <c r="A4" s="2" t="s">
        <v>3</v>
      </c>
      <c r="B4" s="1"/>
      <c r="C4" s="1"/>
      <c r="D4" s="1">
        <f>D5-SUM(D2:D3)</f>
        <v>12949</v>
      </c>
    </row>
    <row r="5" spans="1:4" x14ac:dyDescent="0.55000000000000004">
      <c r="A5" s="1"/>
      <c r="B5" s="1"/>
      <c r="C5" s="1" t="s">
        <v>4</v>
      </c>
      <c r="D5" s="1">
        <v>13000</v>
      </c>
    </row>
    <row r="6" spans="1:4" x14ac:dyDescent="0.55000000000000004">
      <c r="C6" t="s">
        <v>9</v>
      </c>
      <c r="D6">
        <v>2</v>
      </c>
    </row>
    <row r="7" spans="1:4" x14ac:dyDescent="0.55000000000000004">
      <c r="C7" t="s">
        <v>10</v>
      </c>
      <c r="D7">
        <f>D8-(D5+D6)</f>
        <v>1998</v>
      </c>
    </row>
    <row r="8" spans="1:4" x14ac:dyDescent="0.55000000000000004">
      <c r="C8" t="s">
        <v>8</v>
      </c>
      <c r="D8">
        <v>15000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B&amp;W</vt:lpstr>
      <vt:lpstr>LoTE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 Macaraeg</dc:creator>
  <cp:lastModifiedBy>Aisling Macaraeg</cp:lastModifiedBy>
  <dcterms:created xsi:type="dcterms:W3CDTF">2015-06-05T18:17:20Z</dcterms:created>
  <dcterms:modified xsi:type="dcterms:W3CDTF">2022-12-12T17:40:45Z</dcterms:modified>
</cp:coreProperties>
</file>