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Adja Cissokho/"/>
    </mc:Choice>
  </mc:AlternateContent>
  <xr:revisionPtr revIDLastSave="0" documentId="8_{F22C7D94-6693-CE4A-AD87-7E2EDA8F1468}" xr6:coauthVersionLast="47" xr6:coauthVersionMax="47" xr10:uidLastSave="{00000000-0000-0000-0000-000000000000}"/>
  <bookViews>
    <workbookView xWindow="780" yWindow="1000" windowWidth="27640" windowHeight="15880" xr2:uid="{D874BAE8-7330-D240-B483-6F3B2BAC24A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 s="1"/>
  <c r="H15" i="1" s="1"/>
  <c r="I15" i="1" s="1"/>
  <c r="F14" i="1"/>
  <c r="G14" i="1" s="1"/>
  <c r="H14" i="1" s="1"/>
  <c r="I14" i="1" s="1"/>
  <c r="F13" i="1"/>
  <c r="G13" i="1" s="1"/>
  <c r="H13" i="1" s="1"/>
  <c r="I13" i="1" s="1"/>
  <c r="F12" i="1"/>
  <c r="G12" i="1" s="1"/>
  <c r="H12" i="1" s="1"/>
  <c r="I12" i="1" s="1"/>
  <c r="F11" i="1"/>
  <c r="G11" i="1" s="1"/>
  <c r="H11" i="1" s="1"/>
  <c r="I11" i="1" s="1"/>
  <c r="F10" i="1"/>
  <c r="G10" i="1" s="1"/>
  <c r="H10" i="1" s="1"/>
  <c r="I10" i="1" s="1"/>
  <c r="F9" i="1"/>
  <c r="G9" i="1" s="1"/>
  <c r="H9" i="1" s="1"/>
  <c r="I9" i="1" s="1"/>
</calcChain>
</file>

<file path=xl/sharedStrings.xml><?xml version="1.0" encoding="utf-8"?>
<sst xmlns="http://schemas.openxmlformats.org/spreadsheetml/2006/main" count="12" uniqueCount="12">
  <si>
    <t>Observed OD600</t>
  </si>
  <si>
    <t>Calculated OD600</t>
  </si>
  <si>
    <t>Starting Volume for OD600 0.05 (ul)</t>
  </si>
  <si>
    <t>times 5</t>
  </si>
  <si>
    <t>medium</t>
  </si>
  <si>
    <t>KRSA1</t>
  </si>
  <si>
    <t>KRSA4</t>
  </si>
  <si>
    <t>KRSA5</t>
  </si>
  <si>
    <t>KRSA6</t>
  </si>
  <si>
    <t>KRSA8</t>
  </si>
  <si>
    <t>KRSA1-pEPSA</t>
  </si>
  <si>
    <t>KRSA4-pEPSA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</si>
</sst>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C22B-3852-AE42-B9FC-0033127F322B}">
  <dimension ref="D8:I15"/>
  <sheetViews>
    <sheetView tabSelected="1" workbookViewId="0">
      <selection activeCell="F2" sqref="F2"/>
    </sheetView>
  </sheetViews>
  <sheetFormatPr baseColWidth="10" defaultRowHeight="16" x14ac:dyDescent="0.2"/>
  <sheetData>
    <row r="8" spans="4:9" ht="68" x14ac:dyDescent="0.2">
      <c r="E8" s="1" t="s">
        <v>0</v>
      </c>
      <c r="F8" s="1" t="s">
        <v>1</v>
      </c>
      <c r="G8" s="1" t="s">
        <v>2</v>
      </c>
      <c r="H8" s="1" t="s">
        <v>3</v>
      </c>
      <c r="I8" s="1" t="s">
        <v>4</v>
      </c>
    </row>
    <row r="9" spans="4:9" x14ac:dyDescent="0.2">
      <c r="D9" t="s">
        <v>5</v>
      </c>
      <c r="E9">
        <v>0.16800000000000001</v>
      </c>
      <c r="F9">
        <f>E9*20</f>
        <v>3.3600000000000003</v>
      </c>
      <c r="G9" s="2">
        <f>5/F9</f>
        <v>1.4880952380952379</v>
      </c>
      <c r="H9" s="2">
        <f>G9*5</f>
        <v>7.4404761904761898</v>
      </c>
      <c r="I9" s="2">
        <f>500-H9</f>
        <v>492.5595238095238</v>
      </c>
    </row>
    <row r="10" spans="4:9" x14ac:dyDescent="0.2">
      <c r="D10" t="s">
        <v>6</v>
      </c>
      <c r="E10">
        <v>0.13500000000000001</v>
      </c>
      <c r="F10">
        <f t="shared" ref="F10:F15" si="0">E10*20</f>
        <v>2.7</v>
      </c>
      <c r="G10" s="2">
        <f t="shared" ref="G10:G15" si="1">5/F10</f>
        <v>1.8518518518518516</v>
      </c>
      <c r="H10" s="2">
        <f t="shared" ref="H10:H15" si="2">G10*5</f>
        <v>9.2592592592592577</v>
      </c>
      <c r="I10" s="2">
        <f t="shared" ref="I10:I15" si="3">500-H10</f>
        <v>490.74074074074076</v>
      </c>
    </row>
    <row r="11" spans="4:9" x14ac:dyDescent="0.2">
      <c r="D11" t="s">
        <v>7</v>
      </c>
      <c r="E11">
        <v>0.14299999999999999</v>
      </c>
      <c r="F11">
        <f t="shared" si="0"/>
        <v>2.86</v>
      </c>
      <c r="G11" s="2">
        <f t="shared" si="1"/>
        <v>1.7482517482517483</v>
      </c>
      <c r="H11" s="2">
        <f t="shared" si="2"/>
        <v>8.7412587412587417</v>
      </c>
      <c r="I11" s="2">
        <f t="shared" si="3"/>
        <v>491.25874125874128</v>
      </c>
    </row>
    <row r="12" spans="4:9" x14ac:dyDescent="0.2">
      <c r="D12" t="s">
        <v>8</v>
      </c>
      <c r="E12">
        <v>0.153</v>
      </c>
      <c r="F12">
        <f t="shared" si="0"/>
        <v>3.06</v>
      </c>
      <c r="G12" s="2">
        <f t="shared" si="1"/>
        <v>1.6339869281045751</v>
      </c>
      <c r="H12" s="2">
        <f t="shared" si="2"/>
        <v>8.1699346405228752</v>
      </c>
      <c r="I12" s="2">
        <f t="shared" si="3"/>
        <v>491.83006535947715</v>
      </c>
    </row>
    <row r="13" spans="4:9" x14ac:dyDescent="0.2">
      <c r="D13" t="s">
        <v>9</v>
      </c>
      <c r="E13">
        <v>0.124</v>
      </c>
      <c r="F13">
        <f t="shared" si="0"/>
        <v>2.48</v>
      </c>
      <c r="G13" s="2">
        <f t="shared" si="1"/>
        <v>2.0161290322580645</v>
      </c>
      <c r="H13" s="2">
        <f t="shared" si="2"/>
        <v>10.080645161290322</v>
      </c>
      <c r="I13" s="2">
        <f t="shared" si="3"/>
        <v>489.91935483870969</v>
      </c>
    </row>
    <row r="14" spans="4:9" x14ac:dyDescent="0.2">
      <c r="D14" t="s">
        <v>10</v>
      </c>
      <c r="E14">
        <v>0.20799999999999999</v>
      </c>
      <c r="F14">
        <f t="shared" si="0"/>
        <v>4.16</v>
      </c>
      <c r="G14" s="2">
        <f t="shared" si="1"/>
        <v>1.2019230769230769</v>
      </c>
      <c r="H14" s="2">
        <f t="shared" si="2"/>
        <v>6.0096153846153841</v>
      </c>
      <c r="I14" s="2">
        <f t="shared" si="3"/>
        <v>493.99038461538464</v>
      </c>
    </row>
    <row r="15" spans="4:9" x14ac:dyDescent="0.2">
      <c r="D15" t="s">
        <v>11</v>
      </c>
      <c r="E15">
        <v>0.23200000000000001</v>
      </c>
      <c r="F15">
        <f t="shared" si="0"/>
        <v>4.6400000000000006</v>
      </c>
      <c r="G15" s="2">
        <f t="shared" si="1"/>
        <v>1.0775862068965516</v>
      </c>
      <c r="H15" s="2">
        <f t="shared" si="2"/>
        <v>5.387931034482758</v>
      </c>
      <c r="I15" s="2">
        <f t="shared" si="3"/>
        <v>494.61206896551727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2023-07-20T15:34:29Z</dcterms:created>
  <dcterms:modified xsi:type="dcterms:W3CDTF">2023-07-20T15:35:13Z</dcterms:modified>
</cp:coreProperties>
</file>