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Documentation_group/"/>
    </mc:Choice>
  </mc:AlternateContent>
  <xr:revisionPtr revIDLastSave="0" documentId="8_{21C6EFC4-3DEF-2344-A8C3-019BDCE173AF}" xr6:coauthVersionLast="38" xr6:coauthVersionMax="38" xr10:uidLastSave="{00000000-0000-0000-0000-000000000000}"/>
  <bookViews>
    <workbookView xWindow="4380" yWindow="5460" windowWidth="24040" windowHeight="11140" xr2:uid="{867E554D-0992-EF46-BC67-931C64140A8F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B9" i="1"/>
  <c r="F5" i="1" s="1"/>
  <c r="B5" i="1"/>
  <c r="B6" i="1" s="1"/>
  <c r="E5" i="1" s="1"/>
  <c r="G9" i="1" l="1"/>
  <c r="G5" i="1"/>
</calcChain>
</file>

<file path=xl/sharedStrings.xml><?xml version="1.0" encoding="utf-8"?>
<sst xmlns="http://schemas.openxmlformats.org/spreadsheetml/2006/main" count="16" uniqueCount="12">
  <si>
    <t>Volume plated</t>
  </si>
  <si>
    <t>dilution</t>
  </si>
  <si>
    <t>colonies</t>
  </si>
  <si>
    <t>mass (mg)</t>
  </si>
  <si>
    <t>transformation efficiency</t>
  </si>
  <si>
    <t>DNA amount, pg</t>
  </si>
  <si>
    <t>DNA amount, ug</t>
  </si>
  <si>
    <t>DNA amount, mg</t>
  </si>
  <si>
    <t>Total volume</t>
  </si>
  <si>
    <t>Dilution</t>
  </si>
  <si>
    <t>UGR results</t>
  </si>
  <si>
    <t>KMR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</si>
</sst>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1" fontId="0" fillId="0" borderId="1" xfId="0" applyNumberFormat="1" applyBorder="1"/>
    <xf numFmtId="0" fontId="1" fillId="0" borderId="1" xfId="0" applyFont="1" applyBorder="1"/>
    <xf numFmtId="171" fontId="0" fillId="0" borderId="1" xfId="0" applyNumberForma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ACD0-231D-B148-9B8E-750DD5D2D4F6}">
  <dimension ref="A3:G9"/>
  <sheetViews>
    <sheetView tabSelected="1" workbookViewId="0">
      <selection activeCell="G12" sqref="G12"/>
    </sheetView>
  </sheetViews>
  <sheetFormatPr baseColWidth="10" defaultRowHeight="16" x14ac:dyDescent="0.2"/>
  <cols>
    <col min="1" max="1" width="15.33203125" bestFit="1" customWidth="1"/>
    <col min="2" max="2" width="8.1640625" bestFit="1" customWidth="1"/>
    <col min="4" max="4" width="7.83203125" bestFit="1" customWidth="1"/>
    <col min="5" max="5" width="10" bestFit="1" customWidth="1"/>
    <col min="6" max="6" width="12.1640625" bestFit="1" customWidth="1"/>
    <col min="7" max="7" width="22.33203125" bestFit="1" customWidth="1"/>
  </cols>
  <sheetData>
    <row r="3" spans="1:7" x14ac:dyDescent="0.2">
      <c r="D3" s="5" t="s">
        <v>10</v>
      </c>
      <c r="E3" s="5"/>
    </row>
    <row r="4" spans="1:7" x14ac:dyDescent="0.2">
      <c r="A4" s="1" t="s">
        <v>5</v>
      </c>
      <c r="B4" s="1">
        <v>50</v>
      </c>
      <c r="D4" s="3" t="s">
        <v>2</v>
      </c>
      <c r="E4" s="3" t="s">
        <v>3</v>
      </c>
      <c r="F4" s="3" t="s">
        <v>1</v>
      </c>
      <c r="G4" s="3" t="s">
        <v>4</v>
      </c>
    </row>
    <row r="5" spans="1:7" x14ac:dyDescent="0.2">
      <c r="A5" s="1" t="s">
        <v>6</v>
      </c>
      <c r="B5" s="1">
        <f>B4/1000</f>
        <v>0.05</v>
      </c>
      <c r="D5" s="1">
        <v>8</v>
      </c>
      <c r="E5" s="1">
        <f>B6</f>
        <v>5.0000000000000002E-5</v>
      </c>
      <c r="F5" s="1">
        <f>B9</f>
        <v>9.0909090909090912E-2</v>
      </c>
      <c r="G5" s="2">
        <f>D5/E5/F5</f>
        <v>1760000</v>
      </c>
    </row>
    <row r="6" spans="1:7" x14ac:dyDescent="0.2">
      <c r="A6" s="1" t="s">
        <v>7</v>
      </c>
      <c r="B6" s="1">
        <f>B5/1000</f>
        <v>5.0000000000000002E-5</v>
      </c>
    </row>
    <row r="7" spans="1:7" x14ac:dyDescent="0.2">
      <c r="A7" s="1" t="s">
        <v>0</v>
      </c>
      <c r="B7" s="1">
        <v>100</v>
      </c>
      <c r="D7" s="5" t="s">
        <v>11</v>
      </c>
      <c r="E7" s="5"/>
    </row>
    <row r="8" spans="1:7" x14ac:dyDescent="0.2">
      <c r="A8" s="1" t="s">
        <v>8</v>
      </c>
      <c r="B8" s="1">
        <v>1100</v>
      </c>
      <c r="D8" s="3" t="s">
        <v>2</v>
      </c>
      <c r="E8" s="3" t="s">
        <v>3</v>
      </c>
      <c r="F8" s="3" t="s">
        <v>1</v>
      </c>
      <c r="G8" s="3" t="s">
        <v>4</v>
      </c>
    </row>
    <row r="9" spans="1:7" x14ac:dyDescent="0.2">
      <c r="A9" s="1" t="s">
        <v>9</v>
      </c>
      <c r="B9" s="4">
        <f>B7/B8</f>
        <v>9.0909090909090912E-2</v>
      </c>
      <c r="D9" s="1">
        <v>36</v>
      </c>
      <c r="E9" s="1">
        <f>B6</f>
        <v>5.0000000000000002E-5</v>
      </c>
      <c r="F9" s="4">
        <f>B9</f>
        <v>9.0909090909090912E-2</v>
      </c>
      <c r="G9" s="2">
        <f>D9/E9/F9</f>
        <v>7920000</v>
      </c>
    </row>
  </sheetData>
  <mergeCells count="2">
    <mergeCell ref="D7:E7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2018-11-07T20:03:37Z</dcterms:created>
  <dcterms:modified xsi:type="dcterms:W3CDTF">2018-11-07T22:33:12Z</dcterms:modified>
</cp:coreProperties>
</file>