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n/Library/CloudStorage/GoogleDrive-ben_moore@uri.edu/Shared drives/KRamsey Lab/Ben Moore/Data/"/>
    </mc:Choice>
  </mc:AlternateContent>
  <xr:revisionPtr revIDLastSave="0" documentId="8_{0FF063F2-8343-A84D-A667-67532FDAD8B8}" xr6:coauthVersionLast="47" xr6:coauthVersionMax="47" xr10:uidLastSave="{00000000-0000-0000-0000-000000000000}"/>
  <bookViews>
    <workbookView xWindow="0" yWindow="760" windowWidth="30240" windowHeight="17820" xr2:uid="{57074545-8B9B-ED48-A031-680EBC755B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D10" i="1"/>
  <c r="B10" i="1"/>
</calcChain>
</file>

<file path=xl/sharedStrings.xml><?xml version="1.0" encoding="utf-8"?>
<sst xmlns="http://schemas.openxmlformats.org/spreadsheetml/2006/main" count="18" uniqueCount="14">
  <si>
    <t>uL used</t>
  </si>
  <si>
    <t>Sample</t>
  </si>
  <si>
    <t>Concentration (ng/uL)</t>
  </si>
  <si>
    <t>uL eluate</t>
  </si>
  <si>
    <t>SC_16</t>
  </si>
  <si>
    <t>WCL_16</t>
  </si>
  <si>
    <t>Where are these samples?</t>
  </si>
  <si>
    <t>In the -20C?</t>
  </si>
  <si>
    <t>Did you give them to Alex to include in her RNA gel?</t>
  </si>
  <si>
    <t>Calculated uL remaining</t>
  </si>
  <si>
    <t>Actual uL remaining</t>
  </si>
  <si>
    <t>HighMg_16</t>
  </si>
  <si>
    <t>Dates</t>
  </si>
  <si>
    <t>RNA Extracted from 70S Ribosome Fractions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</si>
</sst>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5" borderId="1" xfId="0" applyFont="1" applyFill="1" applyBorder="1"/>
    <xf numFmtId="16" fontId="0" fillId="4" borderId="2" xfId="0" applyNumberFormat="1" applyFill="1" applyBorder="1"/>
    <xf numFmtId="0" fontId="0" fillId="5" borderId="3" xfId="0" applyFill="1" applyBorder="1"/>
    <xf numFmtId="16" fontId="0" fillId="4" borderId="4" xfId="0" applyNumberFormat="1" applyFill="1" applyBorder="1"/>
    <xf numFmtId="0" fontId="0" fillId="4" borderId="4" xfId="0" applyFill="1" applyBorder="1"/>
    <xf numFmtId="0" fontId="2" fillId="5" borderId="3" xfId="0" applyFont="1" applyFill="1" applyBorder="1"/>
    <xf numFmtId="0" fontId="2" fillId="4" borderId="4" xfId="0" applyFont="1" applyFill="1" applyBorder="1"/>
    <xf numFmtId="0" fontId="1" fillId="5" borderId="3" xfId="0" applyFont="1" applyFill="1" applyBorder="1"/>
    <xf numFmtId="0" fontId="1" fillId="4" borderId="4" xfId="0" applyFont="1" applyFill="1" applyBorder="1"/>
    <xf numFmtId="0" fontId="1" fillId="5" borderId="5" xfId="0" applyFont="1" applyFill="1" applyBorder="1"/>
    <xf numFmtId="0" fontId="0" fillId="4" borderId="6" xfId="0" applyFill="1" applyBorder="1"/>
    <xf numFmtId="16" fontId="0" fillId="5" borderId="2" xfId="0" applyNumberFormat="1" applyFill="1" applyBorder="1"/>
    <xf numFmtId="16" fontId="0" fillId="5" borderId="4" xfId="0" applyNumberFormat="1" applyFill="1" applyBorder="1"/>
    <xf numFmtId="0" fontId="0" fillId="5" borderId="4" xfId="0" applyFill="1" applyBorder="1"/>
    <xf numFmtId="0" fontId="2" fillId="5" borderId="4" xfId="0" applyFont="1" applyFill="1" applyBorder="1"/>
    <xf numFmtId="0" fontId="1" fillId="5" borderId="4" xfId="0" applyFont="1" applyFill="1" applyBorder="1"/>
    <xf numFmtId="0" fontId="0" fillId="5" borderId="6" xfId="0" applyFill="1" applyBorder="1"/>
    <xf numFmtId="0" fontId="1" fillId="2" borderId="1" xfId="0" applyFont="1" applyFill="1" applyBorder="1"/>
    <xf numFmtId="16" fontId="0" fillId="2" borderId="2" xfId="0" applyNumberFormat="1" applyFill="1" applyBorder="1"/>
    <xf numFmtId="0" fontId="0" fillId="2" borderId="3" xfId="0" applyFill="1" applyBorder="1"/>
    <xf numFmtId="16" fontId="0" fillId="2" borderId="4" xfId="0" applyNumberFormat="1" applyFill="1" applyBorder="1"/>
    <xf numFmtId="0" fontId="0" fillId="2" borderId="4" xfId="0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0" fillId="2" borderId="6" xfId="0" applyFill="1" applyBorder="1"/>
    <xf numFmtId="0" fontId="1" fillId="3" borderId="1" xfId="0" applyFont="1" applyFill="1" applyBorder="1"/>
    <xf numFmtId="16" fontId="0" fillId="3" borderId="2" xfId="0" applyNumberFormat="1" applyFill="1" applyBorder="1"/>
    <xf numFmtId="0" fontId="0" fillId="3" borderId="3" xfId="0" applyFill="1" applyBorder="1"/>
    <xf numFmtId="16" fontId="0" fillId="3" borderId="4" xfId="0" applyNumberFormat="1" applyFill="1" applyBorder="1"/>
    <xf numFmtId="0" fontId="0" fillId="3" borderId="4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0" fillId="3" borderId="6" xfId="0" applyFill="1" applyBorder="1"/>
    <xf numFmtId="0" fontId="1" fillId="4" borderId="1" xfId="0" applyFont="1" applyFill="1" applyBorder="1"/>
    <xf numFmtId="0" fontId="0" fillId="4" borderId="3" xfId="0" applyFill="1" applyBorder="1"/>
    <xf numFmtId="0" fontId="2" fillId="4" borderId="3" xfId="0" applyFont="1" applyFill="1" applyBorder="1"/>
    <xf numFmtId="0" fontId="1" fillId="4" borderId="3" xfId="0" applyFont="1" applyFill="1" applyBorder="1"/>
    <xf numFmtId="0" fontId="1" fillId="4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1270D-60C7-2145-A997-013954FE9C7A}">
  <dimension ref="A2:I16"/>
  <sheetViews>
    <sheetView tabSelected="1" workbookViewId="0">
      <selection activeCell="I17" sqref="I17"/>
    </sheetView>
  </sheetViews>
  <sheetFormatPr baseColWidth="10" defaultRowHeight="16" x14ac:dyDescent="0.2"/>
  <cols>
    <col min="1" max="1" width="23" customWidth="1"/>
  </cols>
  <sheetData>
    <row r="2" spans="1:9" x14ac:dyDescent="0.2">
      <c r="B2" s="1" t="s">
        <v>13</v>
      </c>
    </row>
    <row r="3" spans="1:9" x14ac:dyDescent="0.2">
      <c r="B3" s="1"/>
      <c r="C3" s="1" t="s">
        <v>12</v>
      </c>
      <c r="D3" s="1"/>
      <c r="E3" s="1" t="s">
        <v>12</v>
      </c>
      <c r="F3" s="1"/>
      <c r="G3" s="1" t="s">
        <v>12</v>
      </c>
      <c r="H3" s="1"/>
      <c r="I3" s="1" t="s">
        <v>12</v>
      </c>
    </row>
    <row r="4" spans="1:9" x14ac:dyDescent="0.2">
      <c r="A4" s="1" t="s">
        <v>1</v>
      </c>
      <c r="B4" s="3" t="s">
        <v>11</v>
      </c>
      <c r="C4" s="14">
        <v>45428</v>
      </c>
      <c r="D4" s="20" t="s">
        <v>4</v>
      </c>
      <c r="E4" s="21">
        <v>45450</v>
      </c>
      <c r="F4" s="31" t="s">
        <v>5</v>
      </c>
      <c r="G4" s="32">
        <v>45450</v>
      </c>
      <c r="H4" s="42" t="s">
        <v>4</v>
      </c>
      <c r="I4" s="4">
        <v>45450</v>
      </c>
    </row>
    <row r="5" spans="1:9" x14ac:dyDescent="0.2">
      <c r="A5" t="s">
        <v>3</v>
      </c>
      <c r="B5" s="5">
        <v>40</v>
      </c>
      <c r="C5" s="15">
        <v>45434</v>
      </c>
      <c r="D5" s="22">
        <v>40</v>
      </c>
      <c r="E5" s="23">
        <v>45453</v>
      </c>
      <c r="F5" s="33">
        <v>40</v>
      </c>
      <c r="G5" s="34">
        <v>45453</v>
      </c>
      <c r="H5" s="43">
        <v>40</v>
      </c>
      <c r="I5" s="6">
        <v>45455</v>
      </c>
    </row>
    <row r="6" spans="1:9" x14ac:dyDescent="0.2">
      <c r="A6" t="s">
        <v>0</v>
      </c>
      <c r="B6" s="5">
        <v>10</v>
      </c>
      <c r="C6" s="15">
        <v>45434</v>
      </c>
      <c r="D6" s="22">
        <v>1</v>
      </c>
      <c r="E6" s="23">
        <v>45453</v>
      </c>
      <c r="F6" s="33">
        <v>2.58</v>
      </c>
      <c r="G6" s="34">
        <v>45453</v>
      </c>
      <c r="H6" s="43">
        <v>3</v>
      </c>
      <c r="I6" s="6">
        <v>45457</v>
      </c>
    </row>
    <row r="7" spans="1:9" x14ac:dyDescent="0.2">
      <c r="B7" s="5">
        <v>1.05</v>
      </c>
      <c r="C7" s="15">
        <v>45436</v>
      </c>
      <c r="D7" s="22"/>
      <c r="E7" s="24"/>
      <c r="F7" s="33">
        <v>10</v>
      </c>
      <c r="G7" s="34">
        <v>45461</v>
      </c>
      <c r="H7" s="43">
        <v>5</v>
      </c>
      <c r="I7" s="6">
        <v>45461</v>
      </c>
    </row>
    <row r="8" spans="1:9" x14ac:dyDescent="0.2">
      <c r="B8" s="5">
        <v>1.05</v>
      </c>
      <c r="C8" s="15">
        <v>45442</v>
      </c>
      <c r="D8" s="22"/>
      <c r="E8" s="24"/>
      <c r="F8" s="33"/>
      <c r="G8" s="35"/>
      <c r="H8" s="43"/>
      <c r="I8" s="7"/>
    </row>
    <row r="9" spans="1:9" x14ac:dyDescent="0.2">
      <c r="B9" s="5"/>
      <c r="C9" s="16"/>
      <c r="D9" s="22"/>
      <c r="E9" s="24"/>
      <c r="F9" s="33"/>
      <c r="G9" s="35"/>
      <c r="H9" s="43"/>
      <c r="I9" s="7"/>
    </row>
    <row r="10" spans="1:9" x14ac:dyDescent="0.2">
      <c r="A10" s="2" t="s">
        <v>9</v>
      </c>
      <c r="B10" s="8">
        <f>40-10-1.05-1.05</f>
        <v>27.9</v>
      </c>
      <c r="C10" s="17"/>
      <c r="D10" s="25">
        <f>40-1</f>
        <v>39</v>
      </c>
      <c r="E10" s="26"/>
      <c r="F10" s="36">
        <f>F5-SUM(F6:F9)</f>
        <v>27.42</v>
      </c>
      <c r="G10" s="37"/>
      <c r="H10" s="44">
        <f>40-3-5</f>
        <v>32</v>
      </c>
      <c r="I10" s="9"/>
    </row>
    <row r="11" spans="1:9" x14ac:dyDescent="0.2">
      <c r="A11" s="1" t="s">
        <v>10</v>
      </c>
      <c r="B11" s="10">
        <v>25</v>
      </c>
      <c r="C11" s="18"/>
      <c r="D11" s="27"/>
      <c r="E11" s="28"/>
      <c r="F11" s="38"/>
      <c r="G11" s="39"/>
      <c r="H11" s="45"/>
      <c r="I11" s="11"/>
    </row>
    <row r="12" spans="1:9" x14ac:dyDescent="0.2">
      <c r="A12" s="1" t="s">
        <v>2</v>
      </c>
      <c r="B12" s="12">
        <v>440.1</v>
      </c>
      <c r="C12" s="19"/>
      <c r="D12" s="29">
        <v>425.3</v>
      </c>
      <c r="E12" s="30"/>
      <c r="F12" s="40">
        <v>165.5</v>
      </c>
      <c r="G12" s="41"/>
      <c r="H12" s="46">
        <v>371.2</v>
      </c>
      <c r="I12" s="13"/>
    </row>
    <row r="14" spans="1:9" x14ac:dyDescent="0.2">
      <c r="A14" t="s">
        <v>6</v>
      </c>
    </row>
    <row r="15" spans="1:9" x14ac:dyDescent="0.2">
      <c r="A15" t="s">
        <v>7</v>
      </c>
    </row>
    <row r="16" spans="1:9" x14ac:dyDescent="0.2">
      <c r="A16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Moore</dc:creator>
  <cp:lastModifiedBy>Benjamin Moore</cp:lastModifiedBy>
  <dcterms:created xsi:type="dcterms:W3CDTF">2024-08-12T20:19:24Z</dcterms:created>
  <dcterms:modified xsi:type="dcterms:W3CDTF">2024-08-12T21:55:30Z</dcterms:modified>
</cp:coreProperties>
</file>